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cational Service and Research Affairs\SAR\ปีการศึกษา 2562\ระดับคณะ\รายการหลักฐาน\มาตรฐานที่ 2\"/>
    </mc:Choice>
  </mc:AlternateContent>
  <xr:revisionPtr revIDLastSave="0" documentId="13_ncr:1_{C7A847F6-F3A1-44E8-9A94-24A6F2D79B39}" xr6:coauthVersionLast="43" xr6:coauthVersionMax="43" xr10:uidLastSave="{00000000-0000-0000-0000-000000000000}"/>
  <bookViews>
    <workbookView xWindow="-108" yWindow="-108" windowWidth="23256" windowHeight="12576" activeTab="1" xr2:uid="{582ED4FE-1D26-4BB6-BB8C-572FC4291132}"/>
  </bookViews>
  <sheets>
    <sheet name="Sheet2" sheetId="2" r:id="rId1"/>
    <sheet name="Sheet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3" l="1"/>
  <c r="G6" i="3"/>
  <c r="E7" i="3"/>
  <c r="A38" i="3"/>
  <c r="G34" i="2" l="1"/>
</calcChain>
</file>

<file path=xl/sharedStrings.xml><?xml version="1.0" encoding="utf-8"?>
<sst xmlns="http://schemas.openxmlformats.org/spreadsheetml/2006/main" count="160" uniqueCount="109">
  <si>
    <t>ลำดับ</t>
  </si>
  <si>
    <t>ชื่ออาจารย์ประจำ/นักวิจัยประจำ</t>
  </si>
  <si>
    <t>ชื่อบทความ</t>
  </si>
  <si>
    <t>ชื่อแหล่งตีพิมพ์เผยแพร่ เช่นวารสาร/การประชุมที่ตีพิมพ์/เผยแพร่,เล่มที่,ปีที่</t>
  </si>
  <si>
    <t>วัน/เดือน/ปี ที่เผยแพร่</t>
  </si>
  <si>
    <t>ฐานข้อมูลที่ตีพิมพ์</t>
  </si>
  <si>
    <t>ค่าน้ำหนัก</t>
  </si>
  <si>
    <t>กลุ่มสาขาวิชาวิทยาศาสตร์และเทคโนโลยี</t>
  </si>
  <si>
    <t>อิทธิพล ขึมภูเขียว อยุธย์ คงปั้น เอกรินทร์ สารีพัว ปริญดา แข็งขัน</t>
  </si>
  <si>
    <t>การกระจายตัวของประชากรชั่วรุ่นที่ 2 อัตราพันธุกรรม และสหสัมพันธ์ ของลักษณะการเกษตรและปริมาณน้ำมันของงา</t>
  </si>
  <si>
    <t>วารสารวิชาการเกษตร. 2562. 37(3): 238-249.</t>
  </si>
  <si>
    <t>TCI2</t>
  </si>
  <si>
    <t>นารีรันต์ ภูอาลัย นวรัตน์ โยธสิงห์ วัลลภ ปรีดีย์ ปริญดา แข็งขัน และ อยุธย์ คงปั้น</t>
  </si>
  <si>
    <t>ผลของกรดซาลิไซลิกต่อการงอกและการเจริญเติบโตของต้นกล้าข้าวพันธุ์ กข22 ในระดับความเค็มที่แตกต่างกัน</t>
  </si>
  <si>
    <t>การประชุมวิชาการระดับชาติและนานาชาติ มหาวิทยาลัยกาฬสินธุ์ ครั้งที่ 1 ประจำปี 2562 “นวัตกรรมด้านวิทยาศาสตร์ และสังคมเพื่อความยั่งยืน” ณ มหาวิทยาลัยกาฬสินธุ์ กาฬสินธุ์. น. 1404-1409.</t>
  </si>
  <si>
    <t>15-16 กรกฎาคม 2562</t>
  </si>
  <si>
    <t>-</t>
  </si>
  <si>
    <t>Anna T. Grazul-Bilska, Casie S.Bass, Samantha L.Kaminski, Kaitlyn K. Ebel, Elizabeth Leke, Jiratti Thammasiri, Aree Kraisoon, Chainarong Navanukraw, Marisa Holst, Mckenzi Shelton, Sheri T. Dorsam, Dale A.Redmera</t>
  </si>
  <si>
    <t>Effects of plane of nutrition and arginine on ovarian follicles in non-pregnant sheep: Cell proliferation, and expression of endothelial nitric oxide and its receptor</t>
  </si>
  <si>
    <t>Acta Histochemica. 2019. 121: 189-197.</t>
  </si>
  <si>
    <t>February 2019,</t>
  </si>
  <si>
    <t>Scopus</t>
  </si>
  <si>
    <t>ชนินทร์ ช่วยแสง, จารึก ณัฏฐากรกุล, และ จิรัฐติ ธรรมศิริ</t>
  </si>
  <si>
    <t>ผลของการจัดการการให้อาหารแบบขั้นบันใดในช่วงก่อนวัยเจริญพันธุ์
ที่มีผลต่อการเจริญเติบโต และค่าเมทาโบไลท์ในเลือดแพะ</t>
  </si>
  <si>
    <t>วันที่ 28-29 มกราคม 2562</t>
  </si>
  <si>
    <t>Ussadawut Pantasearm, Jiranan Insee</t>
  </si>
  <si>
    <t>Effect of light colour on egg performance and hatchability rate of Beltsville Small White turkey hens</t>
  </si>
  <si>
    <t>KKU Veterinary Journal.  29(2): 83-88.</t>
  </si>
  <si>
    <t>22 August 2019</t>
  </si>
  <si>
    <t>อัษฎาวุฒิ พันธเสริม เจนรงค์ คำมงคุณ จิระนันท์ อินทรีย์</t>
  </si>
  <si>
    <t>สมรรถภาพการผลิต คุณภาพซาก และคุณภาพเนื้อ ของไก่งวงพันธุ์เบลท์สวิลล์สมอลไวท์เมื่อเลี้ยงในระบบขังคอกและปล่อยอิสระ</t>
  </si>
  <si>
    <t>12-15 มิถุนายน 2562</t>
  </si>
  <si>
    <t>การประชุมวิชาการสัตวศาสตร์แห่งชาติ ครั้งที่ 8 ณ โรงแรมดวงจิตต์ รีสอร์ท แอนด์ สปา อำเภอกระทู้ จังหวัดภูเก็ต.</t>
  </si>
  <si>
    <t>ฐิติมา นรโภค, ธนิตพันธ์ พงษ์จงมิตร, นพรัตน์ ผกาเชิด, ทิพย์สุดา บุญมาทัน และ อนุสรณ์ เชิดทอง</t>
  </si>
  <si>
    <t>การศึกษาข้อมูลการเลี้ยงโคเนื้อของเกษตรกรจังหวัดกาฬสินธุ์และผลของการให้อาหารเสริมในโคเนื้อแบบปล่อยเลี้ยง</t>
  </si>
  <si>
    <t>แก่นเกษตร 2562. 47 (3) : 587-594.</t>
  </si>
  <si>
    <t>TCI1</t>
  </si>
  <si>
    <t>นพรัตน์ ผกาเชิด, ทิพย์สุดา บุญมาทัน, ธนิตพันธ์ พงษ์จงมิตร, ฐิติมา นรโภค และ ปิตุนาถ หนูเสน</t>
  </si>
  <si>
    <t>ผลของน้ำหมักชีวภาพต่อคุณค่าทางโภชนะของลำต้นและใบมันสำปะหลังหมัก</t>
  </si>
  <si>
    <t>ประชุมวิชาการเกษตร ครั้งที่ 20 ณ คณะเกษตรศาสตร์ มหาวิทยาลัยขอนแก่น จังหวัดขอนแก่น</t>
  </si>
  <si>
    <t xml:space="preserve">นพรัตน์ ผกาเชิด, ทิพย์สุดา บุญมาทัน, ธนิตพันธ์ พงษ์จงมิตร, ฐิติมา นรโภค และดวงจันทร์ โพธิสาร </t>
  </si>
  <si>
    <t>ผลของสัดส่วนของใบและลำต้นมันสำปะหลังต่อคุณค่าทางโภชนะ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</si>
  <si>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(น.1383-1389)</t>
  </si>
  <si>
    <t>Lâm Phước Thành, Wisitiporn Suksombat, Noppharat Phakachoed</t>
  </si>
  <si>
    <t>Tuna oil causes shift of ruminal fatty acids in diet containing linseed oil</t>
  </si>
  <si>
    <t>July 9 – 12, 2019.</t>
  </si>
  <si>
    <t>The 2nd International Conference on Tropical Animal Science and Production 2019 and The 2nd International Conference on Native Chicken 2019.  Surasammanakhan Hotel, Nakhon Ratchasima, Thailand.</t>
  </si>
  <si>
    <t>Kittiwatanawong, K. and Srisamoot, N</t>
  </si>
  <si>
    <t>Genetic variation among Thai dugong (Dugong dugon) populations from cytochrome c oxidase subunit 1 DNA sequence data</t>
  </si>
  <si>
    <t xml:space="preserve">26 - 27 August 2019. </t>
  </si>
  <si>
    <t>Sarasan, T., Donbundit, N., Tanomtong, A., Supiwong, W., and Srisamoot, N.</t>
  </si>
  <si>
    <t>Cytogenetic analysis of Black Shark Minnow, Labeo chrysophekadion (Bleeker, 1850) (Cypriniformes: Cyprinidae) in Thailand.</t>
  </si>
  <si>
    <t>In The First National and International Conference of Kalasin University 2019 : Recent Innovation of Sciences and Social Sciences for Sustainability (2019 KSUC). Thailand: Kalasin. Page 783-789.</t>
  </si>
  <si>
    <t xml:space="preserve">The 6th International Conference on Food Agriculture &amp; Biotechnology (ICoFAB 2019).  Conference Room, Santarat Takasila convention Hotel. Faculty of Technology, Mahasarakham University. Page 99-105. </t>
  </si>
  <si>
    <t>Juiy, 15-16 2019</t>
  </si>
  <si>
    <t>Wiriyaampaiwong, P., Chomnawang, P., Tankrathok, A., Sootsuwan, K., and Srisamoot, N.</t>
  </si>
  <si>
    <t>Hairy root induction of Momordica cochinchinensis (Lour.) Spreng.</t>
  </si>
  <si>
    <t>In The First National and International Conference of Kalasin University 2019 : Recent Innovation of Sciences and Social Sciences for Sustainability (2019 KSUC). Thailand: Kalasin. Page 812-820.</t>
  </si>
  <si>
    <t>ชุติมา การมงคล, ปิยะฉัตร วิริยะอำไพวงศ์, ณัฐพงษ์ ศรีสมุทร และ อนุพงษ์ ทานกระโทก.</t>
  </si>
  <si>
    <t>การวิเคราะห์ลำดับกรดอะมิโนและฤทธิ์ต้านจุลชีพของคาเธลิซิดินจากกบนา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</si>
  <si>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1323-1330)</t>
  </si>
  <si>
    <t>มัลลิกา ธีระกุล, ปิยนันท์ ชมนาวัง, แก้วตา สูตรสุวรรณ และ ณัฐพงษ์ ศรีสมุทร.</t>
  </si>
  <si>
    <t>การคัดเลือกแอคติโนมัยสีทกลุ่มปฏิปักษ์ต่อจุลินทรีย์ก่อโรคในหน้าวัว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</si>
  <si>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1250-1263)</t>
  </si>
  <si>
    <t>Wanvisait P., Pinthong K., Tankrathok A., Sukkapan P. and Srisamoot N.</t>
  </si>
  <si>
    <t>Assessing genetic diversity of some banana cultivars using inter simple sequence repeats (ISSR) markers.</t>
  </si>
  <si>
    <t>Tankrathok, A., Punpad, A., Kongchaiyapoom, M., Sosiangdi, S., Jangpromma, N., Daduang, S. and Klaynongsruang, S.</t>
  </si>
  <si>
    <t>Identification of the first Crocodylus siamensis cathelicidin gene and RN15 peptide derived from cathelin domain exhibiting antibacterial activity.</t>
  </si>
  <si>
    <t>Biotechnology and applied biochemistry. 2019. 66(2), 142-152.</t>
  </si>
  <si>
    <t>สิริกาญดา ธนาสุวรรณ สุภาวดี ปิระเต อนุพงษ์ ทานกระโทก สมจิตร์ กันธาพรม และ ศราวุธ ดวงมะวงศ์.</t>
  </si>
  <si>
    <t>ความชุกของการติดพยาธิภายในทางเดินอาหารของโค อำเภอเมือง จังหวัดกาฬสินธุ์.</t>
  </si>
  <si>
    <t>แก่นเกษตร. 2562. 47 (6) : 1151-1162.</t>
  </si>
  <si>
    <t>ชุติมา การมงคล วุฒิ รัตนวิชัย ปิยะฉัตร วิริยะอำไพวงศ์ ณัฐพงษ์ ศรีสมุทร และ อนุพงษ์ ทานกระโทก.</t>
  </si>
  <si>
    <t>การศึกษาคุณลักษณะของเชื้อ Klebsiella pneumoniae ดื้อยาคัดแยกจากบ่อเลี้ยงกบในจังหวัดกาฬสินธุ์</t>
  </si>
  <si>
    <t>การประชุมวิชาการสัตวศาสตร์แห่งชาติ ครั้งที่ 8 ณ โรงแรมดวงจิตต์ รีสอร์ท แอนด์ สปา อำเภอกระทู้ จังหวัดภูเก็ต. (หน้า 455-460)</t>
  </si>
  <si>
    <t>กันทิมา ศิริสันติเมธาคม และ ลิขิต ศิริสันติเมธาคม.</t>
  </si>
  <si>
    <t>การประยุกต์เทคนิคโฟลไซโทเมทรีในการประเมินจํานวนเซลล์มีชีวิตของ Clostridium beijerinckii TISTR 1461 ระหว่างการผลิตบิวทานอลจากอาหารสังเคราะห์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</si>
  <si>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1286-1298)</t>
  </si>
  <si>
    <t>ปิยนันท์ ชมนาวัง ฐิติยาพร บุญวิวัฒน์ไชย และ ชาญณรงค์ ชมนาวัง.</t>
  </si>
  <si>
    <t>ปัจจัยที่มีผลต่อการเพาะเลี้ยงเนื้อเยื่อมะหาดในสภาพปลอดเชื้อ</t>
  </si>
  <si>
    <t>29 พฤศจิกายน – 5 ธันวาคม 2562</t>
  </si>
  <si>
    <t>การประชุมวิชาการชมรมคณะปฏิบัติงานวิทยาการ อพ.สธ. ครั้งที่ 9 “ทรัพยากรไทย : ชาวบ้านไทยได้ประโยชน์” ณ ศูนย์หนองระเวียง มหาวิทยาลัยเทคโนโลยีราชมงคลอีสาน. จังหวัดนครราชสีมา. (หน้า 368-373)</t>
  </si>
  <si>
    <t>คคนางค์ รัตนนิคม อมรรัตน์ กนกรุ่ง และศิวาพร สีดาบุตร</t>
  </si>
  <si>
    <t>การใช้เอสตาแซนทินเพื่อเร่งสีผิวของปลาหมอนกแก้ว</t>
  </si>
  <si>
    <t>ประชุมวิชาการเกษตร ครั้งที่ 20 ณ คณะเกษตรศาสตร์ มหาวิทยาลัยขอนแก่น จังหวัดขอนแก่น (หน้า 1279-1286)</t>
  </si>
  <si>
    <t>ผลของการใช้สาหร่าย Hoematococus pluvialis ต่อการแสดงออกของสีกุ้งก้ามกรามหลังปรุงสุก</t>
  </si>
  <si>
    <t>ประชุมวิชาการเกษตร ครั้งที่ 20 ณ คณะเกษตรศาสตร์ มหาวิทยาลัยขอนแก่น จังหวัดขอนแก่น (หน้า 1299-1304)</t>
  </si>
  <si>
    <t>จักรินทร์ ตรีอินทอง, วนัฐวิน ภูขมร, และศิวาพร สีดาบุตร</t>
  </si>
  <si>
    <t>ผลของสภาวะการล้างและการให้ความร้อนต่อสมบัติเจลของปลาสวาย</t>
  </si>
  <si>
    <t>ประชุมวิชาการเกษตร ครั้งที่ 20 ณ คณะเกษตรศาสตร์ มหาวิทยาลัยขอนแก่น จังหวัดขอนแก่น (หน้า 1265-1272)</t>
  </si>
  <si>
    <t>Witsanu Srimai, Skorn Koonawootrittriron, Wiroon Manee-aphai, Satid Chatchaiphan, Urai Koolboon, Uthairat Na-Nakorn.</t>
  </si>
  <si>
    <t>Genetic Parameters and genothpe-environment interaction for growth traits of North African catfish, Clarias gariepinus (Burchell, 1822)</t>
  </si>
  <si>
    <t>Aquaculture 501:104-110.</t>
  </si>
  <si>
    <t>Witsanu Srimai, Skorn Koonawootrittriron, Wiroon Manee-aphai, Prapaiphan chivichoo, Aneke Phu-onnim, Urai Koolboon, Uthairat Na-Nakorn.</t>
  </si>
  <si>
    <t>Genetic parameters of reproductive traits in male and female North African catfish, Clarias gariepinus (Burchell, 1822)</t>
  </si>
  <si>
    <t>Aquaculture 513:1-5.</t>
  </si>
  <si>
    <t>อุไร กุลบุญ, คคนางค์ รัตนานิคม, ศิวาพร สีดาบุตร และภากร บุญมานะ.</t>
  </si>
  <si>
    <t>พิษเฉียบพลันของสารสกัดปลาไหลเผือกต่อปลาหางนกยูง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</si>
  <si>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1368-1375)</t>
  </si>
  <si>
    <t>จิระนันท์ อินทรีย์, ศิริลักษณ์ คัดนาหงษ์, สุกัญญา แก้วศรีนวม, และพรพิมล ภูนาแสง</t>
  </si>
  <si>
    <t>สมรรถนะการผลิตไข่และคุณภาพไข่ของไก่ชีลูกผสม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</si>
  <si>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1272-1278)</t>
  </si>
  <si>
    <t>กีรวิชญ์ เพชรจุล อนุพงษ์ ทานกระโทก และปุณิกา ฉายเสมแสง.</t>
  </si>
  <si>
    <t>การคัดแยกแบคทีเรียโปรไบโอติกที่ผลิตเอนไซม์โปรติเอสจากบ่อเลี้ยงกุ้งก้ามกรามในจังหวัดกาฬสินธุ์</t>
  </si>
  <si>
    <t>วารสารวิทยาศาสตร์ คชสาส์น. 2562, 41(2): 31-44.</t>
  </si>
  <si>
    <t>Chaisemsaeng, P., Petjul, K., and Pengyavong, W.</t>
  </si>
  <si>
    <t>Efficacy of Chromolaena odarata, Curcuma longa extraction and Povidone-iodine on surgical wound healing of laboratory rate</t>
  </si>
  <si>
    <t xml:space="preserve">วารสารวิทยาศาสตร์ คชสาส์น. 2562, 41(2): </t>
  </si>
  <si>
    <t>สรุปรายการผลงานทางวิชาการ คณะเทคโนโลยีการเกษตร ปี 2562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</si>
</sst>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7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7078-1631-4FC0-AC29-C2C13120BD9B}">
  <dimension ref="A1:G34"/>
  <sheetViews>
    <sheetView workbookViewId="0">
      <selection activeCell="B4" sqref="B4"/>
    </sheetView>
  </sheetViews>
  <sheetFormatPr defaultRowHeight="13.8" x14ac:dyDescent="0.25"/>
  <cols>
    <col min="1" max="1" width="8.796875" style="1"/>
    <col min="2" max="2" width="36.09765625" style="1" customWidth="1"/>
    <col min="3" max="3" width="28.09765625" style="1" customWidth="1"/>
    <col min="4" max="4" width="47.19921875" style="1" customWidth="1"/>
    <col min="5" max="5" width="8.796875" style="1"/>
    <col min="6" max="6" width="9.09765625" style="1" bestFit="1" customWidth="1"/>
    <col min="7" max="16384" width="8.796875" style="1"/>
  </cols>
  <sheetData>
    <row r="1" spans="1:7" x14ac:dyDescent="0.25">
      <c r="A1" s="12" t="s">
        <v>108</v>
      </c>
      <c r="B1" s="12"/>
      <c r="C1" s="12"/>
      <c r="D1" s="12"/>
      <c r="E1" s="12"/>
      <c r="F1" s="12"/>
      <c r="G1" s="12"/>
    </row>
    <row r="2" spans="1:7" ht="63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1" customHeight="1" x14ac:dyDescent="0.25">
      <c r="A3" s="11" t="s">
        <v>7</v>
      </c>
      <c r="B3" s="11"/>
      <c r="C3" s="11"/>
      <c r="D3" s="11"/>
      <c r="E3" s="11"/>
      <c r="F3" s="11"/>
      <c r="G3" s="11"/>
    </row>
    <row r="4" spans="1:7" ht="84" x14ac:dyDescent="0.25">
      <c r="A4" s="3">
        <v>1</v>
      </c>
      <c r="B4" s="4" t="s">
        <v>8</v>
      </c>
      <c r="C4" s="3" t="s">
        <v>9</v>
      </c>
      <c r="D4" s="4" t="s">
        <v>10</v>
      </c>
      <c r="E4" s="3" t="s">
        <v>16</v>
      </c>
      <c r="F4" s="3" t="s">
        <v>11</v>
      </c>
      <c r="G4" s="3">
        <v>0.6</v>
      </c>
    </row>
    <row r="5" spans="1:7" ht="83.4" customHeight="1" x14ac:dyDescent="0.25">
      <c r="A5" s="3">
        <v>2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>
        <v>0.2</v>
      </c>
    </row>
    <row r="6" spans="1:7" ht="126" x14ac:dyDescent="0.25">
      <c r="A6" s="3">
        <v>3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5">
        <v>1</v>
      </c>
    </row>
    <row r="7" spans="1:7" ht="84" x14ac:dyDescent="0.25">
      <c r="A7" s="3">
        <v>4</v>
      </c>
      <c r="B7" s="6" t="s">
        <v>22</v>
      </c>
      <c r="C7" s="6" t="s">
        <v>23</v>
      </c>
      <c r="D7" s="6" t="s">
        <v>32</v>
      </c>
      <c r="E7" s="7" t="s">
        <v>31</v>
      </c>
      <c r="F7" s="8" t="s">
        <v>16</v>
      </c>
      <c r="G7" s="9">
        <v>0.2</v>
      </c>
    </row>
    <row r="8" spans="1:7" ht="84" x14ac:dyDescent="0.25">
      <c r="A8" s="3">
        <v>5</v>
      </c>
      <c r="B8" s="6" t="s">
        <v>25</v>
      </c>
      <c r="C8" s="6" t="s">
        <v>26</v>
      </c>
      <c r="D8" s="6" t="s">
        <v>27</v>
      </c>
      <c r="E8" s="7" t="s">
        <v>28</v>
      </c>
      <c r="F8" s="7" t="s">
        <v>11</v>
      </c>
      <c r="G8" s="10">
        <v>0.6</v>
      </c>
    </row>
    <row r="9" spans="1:7" ht="84" x14ac:dyDescent="0.25">
      <c r="A9" s="3">
        <v>6</v>
      </c>
      <c r="B9" s="6" t="s">
        <v>29</v>
      </c>
      <c r="C9" s="6" t="s">
        <v>30</v>
      </c>
      <c r="D9" s="6" t="s">
        <v>32</v>
      </c>
      <c r="E9" s="7" t="s">
        <v>31</v>
      </c>
      <c r="F9" s="7" t="s">
        <v>16</v>
      </c>
      <c r="G9" s="10">
        <v>0.2</v>
      </c>
    </row>
    <row r="10" spans="1:7" ht="63" customHeight="1" x14ac:dyDescent="0.25">
      <c r="A10" s="3">
        <v>7</v>
      </c>
      <c r="B10" s="6" t="s">
        <v>33</v>
      </c>
      <c r="C10" s="6" t="s">
        <v>34</v>
      </c>
      <c r="D10" s="6" t="s">
        <v>35</v>
      </c>
      <c r="E10" s="7" t="s">
        <v>16</v>
      </c>
      <c r="F10" s="7" t="s">
        <v>36</v>
      </c>
      <c r="G10" s="10">
        <v>0.8</v>
      </c>
    </row>
    <row r="11" spans="1:7" ht="84" x14ac:dyDescent="0.25">
      <c r="A11" s="3">
        <v>8</v>
      </c>
      <c r="B11" s="6" t="s">
        <v>37</v>
      </c>
      <c r="C11" s="6" t="s">
        <v>38</v>
      </c>
      <c r="D11" s="6" t="s">
        <v>39</v>
      </c>
      <c r="E11" s="7" t="s">
        <v>24</v>
      </c>
      <c r="F11" s="7" t="s">
        <v>16</v>
      </c>
      <c r="G11" s="10">
        <v>0.2</v>
      </c>
    </row>
    <row r="12" spans="1:7" ht="85.8" customHeight="1" x14ac:dyDescent="0.25">
      <c r="A12" s="3">
        <v>9</v>
      </c>
      <c r="B12" s="6" t="s">
        <v>40</v>
      </c>
      <c r="C12" s="6" t="s">
        <v>41</v>
      </c>
      <c r="D12" s="6" t="s">
        <v>42</v>
      </c>
      <c r="E12" s="7" t="s">
        <v>15</v>
      </c>
      <c r="F12" s="7" t="s">
        <v>16</v>
      </c>
      <c r="G12" s="10">
        <v>0.2</v>
      </c>
    </row>
    <row r="13" spans="1:7" ht="105" x14ac:dyDescent="0.25">
      <c r="A13" s="3">
        <v>10</v>
      </c>
      <c r="B13" s="6" t="s">
        <v>43</v>
      </c>
      <c r="C13" s="6" t="s">
        <v>44</v>
      </c>
      <c r="D13" s="6" t="s">
        <v>46</v>
      </c>
      <c r="E13" s="7" t="s">
        <v>45</v>
      </c>
      <c r="F13" s="7" t="s">
        <v>16</v>
      </c>
      <c r="G13" s="10">
        <v>0.4</v>
      </c>
    </row>
    <row r="14" spans="1:7" ht="105" x14ac:dyDescent="0.25">
      <c r="A14" s="3">
        <v>11</v>
      </c>
      <c r="B14" s="6" t="s">
        <v>47</v>
      </c>
      <c r="C14" s="6" t="s">
        <v>48</v>
      </c>
      <c r="D14" s="6" t="s">
        <v>53</v>
      </c>
      <c r="E14" s="7" t="s">
        <v>49</v>
      </c>
      <c r="F14" s="7" t="s">
        <v>16</v>
      </c>
      <c r="G14" s="10">
        <v>0.4</v>
      </c>
    </row>
    <row r="15" spans="1:7" ht="84" customHeight="1" x14ac:dyDescent="0.25">
      <c r="A15" s="3">
        <v>12</v>
      </c>
      <c r="B15" s="6" t="s">
        <v>50</v>
      </c>
      <c r="C15" s="6" t="s">
        <v>51</v>
      </c>
      <c r="D15" s="6" t="s">
        <v>52</v>
      </c>
      <c r="E15" s="7" t="s">
        <v>54</v>
      </c>
      <c r="F15" s="7" t="s">
        <v>16</v>
      </c>
      <c r="G15" s="10">
        <v>0.4</v>
      </c>
    </row>
    <row r="16" spans="1:7" ht="84" x14ac:dyDescent="0.25">
      <c r="A16" s="3">
        <v>13</v>
      </c>
      <c r="B16" s="6" t="s">
        <v>55</v>
      </c>
      <c r="C16" s="6" t="s">
        <v>56</v>
      </c>
      <c r="D16" s="6" t="s">
        <v>57</v>
      </c>
      <c r="E16" s="7" t="s">
        <v>54</v>
      </c>
      <c r="F16" s="7" t="s">
        <v>16</v>
      </c>
      <c r="G16" s="10">
        <v>0.4</v>
      </c>
    </row>
    <row r="17" spans="1:7" ht="84" x14ac:dyDescent="0.25">
      <c r="A17" s="3">
        <v>14</v>
      </c>
      <c r="B17" s="6" t="s">
        <v>58</v>
      </c>
      <c r="C17" s="6" t="s">
        <v>59</v>
      </c>
      <c r="D17" s="6" t="s">
        <v>60</v>
      </c>
      <c r="E17" s="3" t="s">
        <v>15</v>
      </c>
      <c r="F17" s="3" t="s">
        <v>16</v>
      </c>
      <c r="G17" s="3">
        <v>0.2</v>
      </c>
    </row>
    <row r="18" spans="1:7" ht="84" x14ac:dyDescent="0.25">
      <c r="A18" s="3">
        <v>15</v>
      </c>
      <c r="B18" s="6" t="s">
        <v>61</v>
      </c>
      <c r="C18" s="6" t="s">
        <v>62</v>
      </c>
      <c r="D18" s="6" t="s">
        <v>63</v>
      </c>
      <c r="E18" s="3" t="s">
        <v>15</v>
      </c>
      <c r="F18" s="3" t="s">
        <v>16</v>
      </c>
      <c r="G18" s="3">
        <v>0.2</v>
      </c>
    </row>
    <row r="19" spans="1:7" ht="84" x14ac:dyDescent="0.25">
      <c r="A19" s="3">
        <v>16</v>
      </c>
      <c r="B19" s="6" t="s">
        <v>64</v>
      </c>
      <c r="C19" s="6" t="s">
        <v>65</v>
      </c>
      <c r="D19" s="6" t="s">
        <v>39</v>
      </c>
      <c r="E19" s="7" t="s">
        <v>24</v>
      </c>
      <c r="F19" s="7" t="s">
        <v>16</v>
      </c>
      <c r="G19" s="10">
        <v>0.2</v>
      </c>
    </row>
    <row r="20" spans="1:7" ht="84" customHeight="1" x14ac:dyDescent="0.25">
      <c r="A20" s="3">
        <v>17</v>
      </c>
      <c r="B20" s="6" t="s">
        <v>66</v>
      </c>
      <c r="C20" s="6" t="s">
        <v>67</v>
      </c>
      <c r="D20" s="6" t="s">
        <v>68</v>
      </c>
      <c r="E20" s="7" t="s">
        <v>16</v>
      </c>
      <c r="F20" s="7" t="s">
        <v>21</v>
      </c>
      <c r="G20" s="10">
        <v>1</v>
      </c>
    </row>
    <row r="21" spans="1:7" ht="63" x14ac:dyDescent="0.25">
      <c r="A21" s="3">
        <v>18</v>
      </c>
      <c r="B21" s="6" t="s">
        <v>69</v>
      </c>
      <c r="C21" s="6" t="s">
        <v>70</v>
      </c>
      <c r="D21" s="6" t="s">
        <v>71</v>
      </c>
      <c r="E21" s="7" t="s">
        <v>16</v>
      </c>
      <c r="F21" s="7" t="s">
        <v>36</v>
      </c>
      <c r="G21" s="10">
        <v>0.8</v>
      </c>
    </row>
    <row r="22" spans="1:7" ht="63" x14ac:dyDescent="0.25">
      <c r="A22" s="3">
        <v>19</v>
      </c>
      <c r="B22" s="6" t="s">
        <v>72</v>
      </c>
      <c r="C22" s="6" t="s">
        <v>73</v>
      </c>
      <c r="D22" s="6" t="s">
        <v>74</v>
      </c>
      <c r="E22" s="7" t="s">
        <v>31</v>
      </c>
      <c r="F22" s="7" t="s">
        <v>16</v>
      </c>
      <c r="G22" s="10">
        <v>0.2</v>
      </c>
    </row>
    <row r="23" spans="1:7" ht="105" x14ac:dyDescent="0.25">
      <c r="A23" s="3">
        <v>20</v>
      </c>
      <c r="B23" s="6" t="s">
        <v>75</v>
      </c>
      <c r="C23" s="6" t="s">
        <v>76</v>
      </c>
      <c r="D23" s="6" t="s">
        <v>77</v>
      </c>
      <c r="E23" s="3" t="s">
        <v>15</v>
      </c>
      <c r="F23" s="3" t="s">
        <v>16</v>
      </c>
      <c r="G23" s="3">
        <v>0.2</v>
      </c>
    </row>
    <row r="24" spans="1:7" ht="84" customHeight="1" x14ac:dyDescent="0.25">
      <c r="A24" s="3">
        <v>21</v>
      </c>
      <c r="B24" s="6" t="s">
        <v>78</v>
      </c>
      <c r="C24" s="6" t="s">
        <v>79</v>
      </c>
      <c r="D24" s="6" t="s">
        <v>81</v>
      </c>
      <c r="E24" s="3" t="s">
        <v>80</v>
      </c>
      <c r="F24" s="3" t="s">
        <v>16</v>
      </c>
      <c r="G24" s="3">
        <v>0.2</v>
      </c>
    </row>
    <row r="25" spans="1:7" ht="84" x14ac:dyDescent="0.25">
      <c r="A25" s="3">
        <v>22</v>
      </c>
      <c r="B25" s="6" t="s">
        <v>82</v>
      </c>
      <c r="C25" s="6" t="s">
        <v>83</v>
      </c>
      <c r="D25" s="6" t="s">
        <v>84</v>
      </c>
      <c r="E25" s="7" t="s">
        <v>24</v>
      </c>
      <c r="F25" s="7" t="s">
        <v>16</v>
      </c>
      <c r="G25" s="10">
        <v>0.2</v>
      </c>
    </row>
    <row r="26" spans="1:7" ht="84" x14ac:dyDescent="0.25">
      <c r="A26" s="3">
        <v>23</v>
      </c>
      <c r="B26" s="6" t="s">
        <v>82</v>
      </c>
      <c r="C26" s="6" t="s">
        <v>85</v>
      </c>
      <c r="D26" s="6" t="s">
        <v>86</v>
      </c>
      <c r="E26" s="7" t="s">
        <v>24</v>
      </c>
      <c r="F26" s="7" t="s">
        <v>16</v>
      </c>
      <c r="G26" s="10">
        <v>0.2</v>
      </c>
    </row>
    <row r="27" spans="1:7" ht="84" x14ac:dyDescent="0.25">
      <c r="A27" s="3">
        <v>24</v>
      </c>
      <c r="B27" s="6" t="s">
        <v>87</v>
      </c>
      <c r="C27" s="6" t="s">
        <v>88</v>
      </c>
      <c r="D27" s="6" t="s">
        <v>89</v>
      </c>
      <c r="E27" s="7" t="s">
        <v>24</v>
      </c>
      <c r="F27" s="7" t="s">
        <v>16</v>
      </c>
      <c r="G27" s="10">
        <v>0.2</v>
      </c>
    </row>
    <row r="28" spans="1:7" ht="84" customHeight="1" x14ac:dyDescent="0.25">
      <c r="A28" s="3">
        <v>25</v>
      </c>
      <c r="B28" s="6" t="s">
        <v>90</v>
      </c>
      <c r="C28" s="6" t="s">
        <v>91</v>
      </c>
      <c r="D28" s="6" t="s">
        <v>92</v>
      </c>
      <c r="E28" s="7" t="s">
        <v>16</v>
      </c>
      <c r="F28" s="7" t="s">
        <v>21</v>
      </c>
      <c r="G28" s="10">
        <v>1</v>
      </c>
    </row>
    <row r="29" spans="1:7" ht="84" customHeight="1" x14ac:dyDescent="0.25">
      <c r="A29" s="3">
        <v>26</v>
      </c>
      <c r="B29" s="6" t="s">
        <v>93</v>
      </c>
      <c r="C29" s="6" t="s">
        <v>94</v>
      </c>
      <c r="D29" s="6" t="s">
        <v>95</v>
      </c>
      <c r="E29" s="7" t="s">
        <v>16</v>
      </c>
      <c r="F29" s="7" t="s">
        <v>21</v>
      </c>
      <c r="G29" s="10">
        <v>1</v>
      </c>
    </row>
    <row r="30" spans="1:7" ht="84" x14ac:dyDescent="0.25">
      <c r="A30" s="3">
        <v>27</v>
      </c>
      <c r="B30" s="6" t="s">
        <v>96</v>
      </c>
      <c r="C30" s="6" t="s">
        <v>97</v>
      </c>
      <c r="D30" s="6" t="s">
        <v>98</v>
      </c>
      <c r="E30" s="3" t="s">
        <v>15</v>
      </c>
      <c r="F30" s="3" t="s">
        <v>16</v>
      </c>
      <c r="G30" s="3">
        <v>0.2</v>
      </c>
    </row>
    <row r="31" spans="1:7" ht="84" x14ac:dyDescent="0.25">
      <c r="A31" s="3">
        <v>28</v>
      </c>
      <c r="B31" s="6" t="s">
        <v>99</v>
      </c>
      <c r="C31" s="6" t="s">
        <v>100</v>
      </c>
      <c r="D31" s="6" t="s">
        <v>101</v>
      </c>
      <c r="E31" s="3" t="s">
        <v>15</v>
      </c>
      <c r="F31" s="3" t="s">
        <v>16</v>
      </c>
      <c r="G31" s="3">
        <v>0.2</v>
      </c>
    </row>
    <row r="32" spans="1:7" ht="63" x14ac:dyDescent="0.25">
      <c r="A32" s="3">
        <v>29</v>
      </c>
      <c r="B32" s="6" t="s">
        <v>102</v>
      </c>
      <c r="C32" s="6" t="s">
        <v>103</v>
      </c>
      <c r="D32" s="6" t="s">
        <v>104</v>
      </c>
      <c r="E32" s="3" t="s">
        <v>16</v>
      </c>
      <c r="F32" s="3" t="s">
        <v>36</v>
      </c>
      <c r="G32" s="3">
        <v>0.8</v>
      </c>
    </row>
    <row r="33" spans="1:7" ht="105" x14ac:dyDescent="0.25">
      <c r="A33" s="3">
        <v>30</v>
      </c>
      <c r="B33" s="6" t="s">
        <v>105</v>
      </c>
      <c r="C33" s="6" t="s">
        <v>106</v>
      </c>
      <c r="D33" s="6" t="s">
        <v>107</v>
      </c>
      <c r="E33" s="3" t="s">
        <v>16</v>
      </c>
      <c r="F33" s="3" t="s">
        <v>36</v>
      </c>
      <c r="G33" s="3">
        <v>0.8</v>
      </c>
    </row>
    <row r="34" spans="1:7" x14ac:dyDescent="0.25">
      <c r="G34" s="1">
        <f>SUM(G4:G33)</f>
        <v>13.2</v>
      </c>
    </row>
  </sheetData>
  <mergeCells count="2">
    <mergeCell ref="A3:G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C076-2F46-445C-A763-6D9F51FE9F71}">
  <dimension ref="A1:I38"/>
  <sheetViews>
    <sheetView tabSelected="1" workbookViewId="0">
      <selection activeCell="I7" sqref="I7"/>
    </sheetView>
  </sheetViews>
  <sheetFormatPr defaultRowHeight="13.8" x14ac:dyDescent="0.25"/>
  <sheetData>
    <row r="1" spans="1:9" ht="21.6" thickBot="1" x14ac:dyDescent="0.45">
      <c r="A1" s="13" t="s">
        <v>6</v>
      </c>
      <c r="C1" s="18">
        <v>26.785699999999999</v>
      </c>
      <c r="G1" s="22">
        <v>3.68</v>
      </c>
    </row>
    <row r="2" spans="1:9" ht="21.6" thickBot="1" x14ac:dyDescent="0.45">
      <c r="A2" s="14">
        <v>0.6</v>
      </c>
      <c r="C2" s="18">
        <v>4.4649999999999999</v>
      </c>
      <c r="G2" s="22">
        <v>4.5</v>
      </c>
    </row>
    <row r="3" spans="1:9" ht="21.6" thickBot="1" x14ac:dyDescent="0.45">
      <c r="A3" s="14">
        <v>0.2</v>
      </c>
      <c r="E3" s="19">
        <v>5</v>
      </c>
      <c r="G3" s="22">
        <v>4</v>
      </c>
    </row>
    <row r="4" spans="1:9" ht="21.6" thickBot="1" x14ac:dyDescent="0.45">
      <c r="A4" s="14">
        <v>1</v>
      </c>
      <c r="E4" s="20">
        <v>3.52</v>
      </c>
      <c r="G4" s="22">
        <v>5</v>
      </c>
    </row>
    <row r="5" spans="1:9" ht="21.6" thickBot="1" x14ac:dyDescent="0.45">
      <c r="A5" s="15">
        <v>0.2</v>
      </c>
      <c r="E5" s="21">
        <v>4.47</v>
      </c>
      <c r="G5" s="22">
        <v>4.4800000000000004</v>
      </c>
      <c r="I5" s="21">
        <v>4.47</v>
      </c>
    </row>
    <row r="6" spans="1:9" ht="21.6" thickBot="1" x14ac:dyDescent="0.3">
      <c r="A6" s="15">
        <v>0.6</v>
      </c>
      <c r="E6" s="21">
        <v>5</v>
      </c>
      <c r="G6">
        <f>AVERAGE(G1:G5)</f>
        <v>4.3319999999999999</v>
      </c>
      <c r="I6" s="21">
        <v>5</v>
      </c>
    </row>
    <row r="7" spans="1:9" ht="21.6" thickBot="1" x14ac:dyDescent="0.3">
      <c r="A7" s="15">
        <v>0.2</v>
      </c>
      <c r="E7" s="18">
        <f>AVERAGE(E3:E6)</f>
        <v>4.4974999999999996</v>
      </c>
      <c r="I7" s="18">
        <f>AVERAGE(I5:I6)</f>
        <v>4.7349999999999994</v>
      </c>
    </row>
    <row r="8" spans="1:9" ht="21.6" thickBot="1" x14ac:dyDescent="0.3">
      <c r="A8" s="15">
        <v>0.8</v>
      </c>
    </row>
    <row r="9" spans="1:9" ht="21.6" thickBot="1" x14ac:dyDescent="0.3">
      <c r="A9" s="15">
        <v>0.2</v>
      </c>
    </row>
    <row r="10" spans="1:9" ht="21.6" thickBot="1" x14ac:dyDescent="0.3">
      <c r="A10" s="15">
        <v>0.2</v>
      </c>
    </row>
    <row r="11" spans="1:9" ht="21.6" thickBot="1" x14ac:dyDescent="0.3">
      <c r="A11" s="15">
        <v>0.4</v>
      </c>
    </row>
    <row r="12" spans="1:9" ht="21.6" thickBot="1" x14ac:dyDescent="0.3">
      <c r="A12" s="15">
        <v>0.4</v>
      </c>
    </row>
    <row r="13" spans="1:9" ht="21.6" thickBot="1" x14ac:dyDescent="0.3">
      <c r="A13" s="15">
        <v>0.4</v>
      </c>
    </row>
    <row r="14" spans="1:9" ht="21.6" thickBot="1" x14ac:dyDescent="0.3">
      <c r="A14" s="15">
        <v>0.4</v>
      </c>
    </row>
    <row r="15" spans="1:9" ht="21.6" thickBot="1" x14ac:dyDescent="0.3">
      <c r="A15" s="14">
        <v>0.2</v>
      </c>
    </row>
    <row r="16" spans="1:9" ht="21.6" thickBot="1" x14ac:dyDescent="0.3">
      <c r="A16" s="14">
        <v>0.2</v>
      </c>
    </row>
    <row r="17" spans="1:1" ht="21.6" thickBot="1" x14ac:dyDescent="0.3">
      <c r="A17" s="15">
        <v>0.2</v>
      </c>
    </row>
    <row r="18" spans="1:1" ht="21.6" thickBot="1" x14ac:dyDescent="0.3">
      <c r="A18" s="15">
        <v>1</v>
      </c>
    </row>
    <row r="19" spans="1:1" ht="21.6" thickBot="1" x14ac:dyDescent="0.3">
      <c r="A19" s="15">
        <v>0.8</v>
      </c>
    </row>
    <row r="20" spans="1:1" ht="21.6" thickBot="1" x14ac:dyDescent="0.3">
      <c r="A20" s="15">
        <v>0.2</v>
      </c>
    </row>
    <row r="21" spans="1:1" ht="21.6" thickBot="1" x14ac:dyDescent="0.3">
      <c r="A21" s="14">
        <v>0.2</v>
      </c>
    </row>
    <row r="22" spans="1:1" ht="21.6" thickBot="1" x14ac:dyDescent="0.3">
      <c r="A22" s="14">
        <v>0.2</v>
      </c>
    </row>
    <row r="23" spans="1:1" ht="21.6" thickBot="1" x14ac:dyDescent="0.3">
      <c r="A23" s="15">
        <v>0.2</v>
      </c>
    </row>
    <row r="24" spans="1:1" ht="21.6" thickBot="1" x14ac:dyDescent="0.3">
      <c r="A24" s="15">
        <v>0.2</v>
      </c>
    </row>
    <row r="25" spans="1:1" ht="21.6" thickBot="1" x14ac:dyDescent="0.3">
      <c r="A25" s="15">
        <v>0.2</v>
      </c>
    </row>
    <row r="26" spans="1:1" ht="21.6" thickBot="1" x14ac:dyDescent="0.3">
      <c r="A26" s="15">
        <v>1</v>
      </c>
    </row>
    <row r="27" spans="1:1" ht="21.6" thickBot="1" x14ac:dyDescent="0.3">
      <c r="A27" s="15">
        <v>1</v>
      </c>
    </row>
    <row r="28" spans="1:1" ht="21.6" thickBot="1" x14ac:dyDescent="0.3">
      <c r="A28" s="14">
        <v>0.2</v>
      </c>
    </row>
    <row r="29" spans="1:1" ht="21.6" thickBot="1" x14ac:dyDescent="0.3">
      <c r="A29" s="14">
        <v>0.2</v>
      </c>
    </row>
    <row r="30" spans="1:1" ht="21.6" thickBot="1" x14ac:dyDescent="0.3">
      <c r="A30" s="14">
        <v>0.8</v>
      </c>
    </row>
    <row r="31" spans="1:1" ht="21.6" thickBot="1" x14ac:dyDescent="0.3">
      <c r="A31" s="14">
        <v>0.8</v>
      </c>
    </row>
    <row r="32" spans="1:1" ht="21.6" thickBot="1" x14ac:dyDescent="0.3">
      <c r="A32" s="16">
        <v>0.8</v>
      </c>
    </row>
    <row r="33" spans="1:1" ht="21.6" thickBot="1" x14ac:dyDescent="0.3">
      <c r="A33" s="16">
        <v>0.2</v>
      </c>
    </row>
    <row r="34" spans="1:1" ht="21.6" thickBot="1" x14ac:dyDescent="0.3">
      <c r="A34" s="16">
        <v>0.2</v>
      </c>
    </row>
    <row r="35" spans="1:1" ht="21.6" thickBot="1" x14ac:dyDescent="0.3">
      <c r="A35" s="14">
        <v>0.2</v>
      </c>
    </row>
    <row r="36" spans="1:1" ht="21.6" thickBot="1" x14ac:dyDescent="0.3">
      <c r="A36" s="14">
        <v>0.2</v>
      </c>
    </row>
    <row r="37" spans="1:1" ht="21.6" thickBot="1" x14ac:dyDescent="0.3">
      <c r="A37" s="14">
        <v>0.2</v>
      </c>
    </row>
    <row r="38" spans="1:1" ht="21.6" thickBot="1" x14ac:dyDescent="0.3">
      <c r="A38" s="17">
        <f>SUM(A2:A37)</f>
        <v>14.999999999999996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2020-07-19T00:53:09Z</dcterms:created>
  <dcterms:modified xsi:type="dcterms:W3CDTF">2020-07-20T09:14:24Z</dcterms:modified>
</cp:coreProperties>
</file>